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<sst xmlns="http://schemas.openxmlformats.org/spreadsheetml/2006/main" count="29" uniqueCount="23">
  <si>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01 05 2017</t>
  </si>
  <si>
    <t>Facility (as identified on BNL)</t>
  </si>
  <si>
    <t>On BNL</t>
  </si>
  <si>
    <t xml:space="preserve">Beds available </t>
  </si>
  <si>
    <t xml:space="preserve">Difference </t>
  </si>
  <si>
    <t xml:space="preserve">Latest update </t>
  </si>
  <si>
    <t xml:space="preserve">Previous update </t>
  </si>
  <si>
    <t xml:space="preserve">Total Active Vets on List: </t>
  </si>
  <si>
    <t xml:space="preserve">Vets in ES/TH: </t>
  </si>
  <si>
    <t>Vets unsheltered:</t>
  </si>
  <si>
    <t xml:space="preserve">Percentage of Vets receiving update on list:  </t>
  </si>
  <si>
    <t>Vet on BNL without assigned navigator</t>
  </si>
  <si>
    <t xml:space="preserve">Unassigned by location/provider </t>
  </si>
  <si>
    <t xml:space="preserve">Total </t>
  </si>
  <si>
    <t>Oasis (HCHV)</t>
  </si>
  <si>
    <t xml:space="preserve">Coleman Center (HCHV) </t>
  </si>
  <si>
    <t>Oasis (GPD)</t>
  </si>
  <si>
    <t>11 of 14 Unsheltered received update</t>
  </si>
  <si>
    <t>Vets Housed since last meeting</t>
  </si>
  <si>
    <t>VetHelp (GPD)</t>
  </si>
  <si>
    <t>VetFirst (GPD)</t>
  </si>
  <si>
    <t>HelpingHand (GPD)</t>
  </si>
  <si>
    <t>ShelterTown (HCHV)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</si>
</sst>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10" fontId="41" fillId="0" borderId="13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11" xfId="0" applyFont="1" applyBorder="1" applyAlignment="1">
      <alignment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7"/>
  <sheetViews>
    <sheetView tabSelected="1" zoomScalePageLayoutView="0" workbookViewId="0" topLeftCell="A1">
      <selection activeCell="K12" sqref="K12"/>
    </sheetView>
  </sheetViews>
  <sheetFormatPr defaultColWidth="8.7109375" defaultRowHeight="15"/>
  <cols>
    <col min="1" max="1" width="8.7109375" style="0" customWidth="1"/>
    <col min="2" max="2" width="19.7109375" style="0" customWidth="1"/>
    <col min="3" max="3" width="8.7109375" style="0" customWidth="1"/>
    <col min="4" max="4" width="10.7109375" style="0" customWidth="1"/>
    <col min="5" max="5" width="12.2812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28125" style="0" customWidth="1"/>
    <col min="10" max="10" width="12.421875" style="0" customWidth="1"/>
    <col min="11" max="11" width="35.7109375" style="0" customWidth="1"/>
  </cols>
  <sheetData>
    <row r="1" spans="2:11" ht="14.25">
      <c r="B1" s="1"/>
      <c r="C1" s="1"/>
      <c r="D1" s="1"/>
      <c r="E1" s="1"/>
      <c r="F1" s="1"/>
      <c r="J1" s="1"/>
      <c r="K1" s="1"/>
    </row>
    <row r="2" spans="2:11" ht="15.75" thickBot="1">
      <c r="B2" s="1"/>
      <c r="C2" s="1"/>
      <c r="D2" s="1"/>
      <c r="E2" s="1"/>
      <c r="F2" s="1"/>
      <c r="G2" s="2"/>
      <c r="H2" s="1"/>
      <c r="I2" s="1"/>
      <c r="J2" s="1"/>
      <c r="K2" s="1"/>
    </row>
    <row r="3" spans="2:11" ht="15.75" thickBo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</row>
    <row r="4" spans="2:11" ht="31.5" customHeight="1" thickBot="1">
      <c r="B4" s="4" t="s">
        <v>1</v>
      </c>
      <c r="C4" s="5" t="s">
        <v>2</v>
      </c>
      <c r="D4" s="5" t="s">
        <v>3</v>
      </c>
      <c r="E4" s="5" t="s">
        <v>4</v>
      </c>
      <c r="F4" s="1"/>
      <c r="G4" s="6" t="s">
        <v>0</v>
      </c>
      <c r="H4" s="5" t="s">
        <v>5</v>
      </c>
      <c r="I4" s="5" t="s">
        <v>6</v>
      </c>
      <c r="J4" s="5" t="s">
        <v>4</v>
      </c>
      <c r="K4" s="1"/>
    </row>
    <row r="5" spans="2:11" ht="31.5" customHeight="1" thickBot="1">
      <c r="B5" s="7" t="s">
        <v>19</v>
      </c>
      <c r="C5" s="8">
        <v>72</v>
      </c>
      <c r="D5" s="8">
        <v>80</v>
      </c>
      <c r="E5" s="8">
        <f>SUM(D5-C5)</f>
        <v>8</v>
      </c>
      <c r="F5" s="1"/>
      <c r="G5" s="7" t="s">
        <v>7</v>
      </c>
      <c r="H5" s="8">
        <v>325</v>
      </c>
      <c r="I5" s="8">
        <v>303</v>
      </c>
      <c r="J5" s="8">
        <f>SUM(H5-I5)</f>
        <v>22</v>
      </c>
      <c r="K5" s="1"/>
    </row>
    <row r="6" spans="2:11" ht="31.5" customHeight="1" thickBot="1">
      <c r="B6" s="7" t="s">
        <v>20</v>
      </c>
      <c r="C6" s="8">
        <v>41</v>
      </c>
      <c r="D6" s="8">
        <v>45</v>
      </c>
      <c r="E6" s="8">
        <f>SUM(D6-C6)</f>
        <v>4</v>
      </c>
      <c r="F6" s="1"/>
      <c r="G6" s="7" t="s">
        <v>8</v>
      </c>
      <c r="H6" s="8">
        <v>311</v>
      </c>
      <c r="I6" s="8">
        <v>296</v>
      </c>
      <c r="J6" s="8">
        <f>SUM(H6-I6)</f>
        <v>15</v>
      </c>
      <c r="K6" s="1"/>
    </row>
    <row r="7" spans="2:13" ht="31.5" customHeight="1" thickBot="1">
      <c r="B7" s="7" t="s">
        <v>21</v>
      </c>
      <c r="C7" s="8">
        <v>94</v>
      </c>
      <c r="D7" s="8">
        <v>104</v>
      </c>
      <c r="E7" s="8">
        <f>SUM(D7-C7)</f>
        <v>10</v>
      </c>
      <c r="F7" s="1"/>
      <c r="G7" s="7" t="s">
        <v>9</v>
      </c>
      <c r="H7" s="8">
        <v>14</v>
      </c>
      <c r="I7" s="8">
        <v>14</v>
      </c>
      <c r="J7" s="8">
        <f>SUM(H7-I7)</f>
        <v>0</v>
      </c>
      <c r="K7" s="17" t="s">
        <v>17</v>
      </c>
      <c r="L7" s="17"/>
      <c r="M7" s="17"/>
    </row>
    <row r="8" spans="2:11" ht="31.5" customHeight="1" thickBot="1">
      <c r="B8" s="7" t="s">
        <v>22</v>
      </c>
      <c r="C8" s="8">
        <v>15</v>
      </c>
      <c r="D8" s="8">
        <v>12</v>
      </c>
      <c r="E8" s="8">
        <f>SUM(D8-C8)</f>
        <v>-3</v>
      </c>
      <c r="F8" s="1"/>
      <c r="G8" s="7" t="s">
        <v>10</v>
      </c>
      <c r="H8" s="9">
        <v>0.7</v>
      </c>
      <c r="I8" s="9">
        <v>0.64</v>
      </c>
      <c r="J8" s="9">
        <f>SUM(H8-I8)</f>
        <v>0.05999999999999994</v>
      </c>
      <c r="K8" s="10"/>
    </row>
    <row r="9" spans="2:11" ht="31.5" customHeight="1" thickBot="1">
      <c r="B9" s="7" t="s">
        <v>16</v>
      </c>
      <c r="C9" s="8">
        <v>62</v>
      </c>
      <c r="D9" s="8">
        <v>60</v>
      </c>
      <c r="E9" s="8">
        <f>SUM(D9-C9)</f>
        <v>-2</v>
      </c>
      <c r="F9" s="1"/>
      <c r="G9" s="7" t="s">
        <v>11</v>
      </c>
      <c r="H9" s="8">
        <v>55</v>
      </c>
      <c r="I9" s="8">
        <v>40</v>
      </c>
      <c r="J9" s="8">
        <f>SUM(H9-I9)</f>
        <v>15</v>
      </c>
      <c r="K9" s="1"/>
    </row>
    <row r="10" spans="2:11" ht="31.5" customHeight="1" thickBot="1">
      <c r="B10" s="7" t="s">
        <v>15</v>
      </c>
      <c r="C10" s="8">
        <v>6</v>
      </c>
      <c r="D10" s="8">
        <v>10</v>
      </c>
      <c r="E10" s="8">
        <f>SUM(D10-C10)</f>
        <v>4</v>
      </c>
      <c r="F10" s="1"/>
      <c r="G10" s="1"/>
      <c r="H10" s="1"/>
      <c r="I10" s="1"/>
      <c r="J10" s="1"/>
      <c r="K10" s="1"/>
    </row>
    <row r="11" spans="6:11" ht="31.5" customHeight="1" thickBot="1">
      <c r="F11" s="1"/>
      <c r="G11" s="6" t="s">
        <v>12</v>
      </c>
      <c r="H11" s="1"/>
      <c r="I11" s="1"/>
      <c r="J11" s="1"/>
      <c r="K11" s="1"/>
    </row>
    <row r="12" spans="2:11" ht="49.5" customHeight="1" thickBot="1">
      <c r="B12" s="15" t="s">
        <v>18</v>
      </c>
      <c r="C12" s="16">
        <v>7</v>
      </c>
      <c r="F12" s="1"/>
      <c r="G12" s="7" t="s">
        <v>19</v>
      </c>
      <c r="H12" s="11">
        <v>11</v>
      </c>
      <c r="I12" s="1"/>
      <c r="J12" s="1"/>
      <c r="K12" s="1"/>
    </row>
    <row r="13" spans="6:11" ht="31.5" customHeight="1" thickBot="1">
      <c r="F13" s="1"/>
      <c r="G13" s="7" t="s">
        <v>20</v>
      </c>
      <c r="H13" s="12">
        <v>14</v>
      </c>
      <c r="I13" s="13"/>
      <c r="J13" s="1"/>
      <c r="K13" s="1"/>
    </row>
    <row r="14" spans="6:11" ht="31.5" customHeight="1" thickBot="1">
      <c r="F14" s="1"/>
      <c r="G14" s="7" t="s">
        <v>21</v>
      </c>
      <c r="H14" s="12">
        <v>16</v>
      </c>
      <c r="I14" s="1"/>
      <c r="J14" s="1"/>
      <c r="K14" s="1"/>
    </row>
    <row r="15" spans="6:11" ht="31.5" customHeight="1" thickBot="1">
      <c r="F15" s="1"/>
      <c r="G15" s="7" t="s">
        <v>14</v>
      </c>
      <c r="H15" s="12">
        <v>11</v>
      </c>
      <c r="I15" s="13"/>
      <c r="J15" s="1"/>
      <c r="K15" s="1"/>
    </row>
    <row r="16" spans="6:11" ht="31.5" customHeight="1" thickBot="1">
      <c r="F16" s="1"/>
      <c r="G16" s="7" t="s">
        <v>15</v>
      </c>
      <c r="H16" s="12">
        <v>3</v>
      </c>
      <c r="I16" s="1"/>
      <c r="J16" s="1"/>
      <c r="K16" s="1"/>
    </row>
    <row r="17" spans="6:11" ht="31.5" customHeight="1" thickBot="1">
      <c r="F17" s="1"/>
      <c r="G17" s="14" t="s">
        <v>13</v>
      </c>
      <c r="H17" s="12">
        <f>SUM(H12:H16)</f>
        <v>55</v>
      </c>
      <c r="I17" s="1"/>
      <c r="J17" s="1"/>
      <c r="K17" s="1"/>
    </row>
  </sheetData>
  <sheetProtection/>
  <mergeCells count="1">
    <mergeCell ref="K7:M7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Cobb, Kenneth</dc:creator>
  <cp:keywords/>
  <dc:description/>
  <cp:lastModifiedBy>Caitlin Bayer</cp:lastModifiedBy>
  <dcterms:created xsi:type="dcterms:W3CDTF">2017-01-05T20:04:04Z</dcterms:created>
  <dcterms:modified xsi:type="dcterms:W3CDTF">2019-09-20T22:28:05Z</dcterms:modified>
  <cp:category/>
  <cp:version/>
  <cp:contentType/>
  <cp:contentStatus/>
</cp:coreProperties>
</file>